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1（瀬川）】\04_海岸老朽化対策\Ｒ１波土　内妻地区海岸他　牟・内妻他　長寿命化設計業務\01_当初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52" i="1" l="1"/>
  <c r="G49" i="1"/>
  <c r="G48" i="1" s="1"/>
  <c r="G47" i="1" s="1"/>
  <c r="G41" i="1"/>
  <c r="G40" i="1"/>
  <c r="G39" i="1" s="1"/>
  <c r="G36" i="1"/>
  <c r="G35" i="1" s="1"/>
  <c r="G34" i="1" s="1"/>
  <c r="G32" i="1"/>
  <c r="G31" i="1"/>
  <c r="G30" i="1" s="1"/>
  <c r="G51" i="1" s="1"/>
  <c r="G54" i="1" s="1"/>
  <c r="G24" i="1"/>
  <c r="G21" i="1" s="1"/>
  <c r="G20" i="1" s="1"/>
  <c r="G22" i="1"/>
  <c r="G18" i="1"/>
  <c r="G17" i="1" s="1"/>
  <c r="G16" i="1" s="1"/>
  <c r="G12" i="1"/>
  <c r="G11" i="1"/>
  <c r="G10" i="1" s="1"/>
  <c r="G26" i="1" s="1"/>
  <c r="G29" i="1" s="1"/>
  <c r="G55" i="1" l="1"/>
  <c r="G56" i="1" s="1"/>
</calcChain>
</file>

<file path=xl/sharedStrings.xml><?xml version="1.0" encoding="utf-8"?>
<sst xmlns="http://schemas.openxmlformats.org/spreadsheetml/2006/main" count="107" uniqueCount="54">
  <si>
    <t>業務委託費内訳書</t>
  </si>
  <si>
    <t>住　　　　所</t>
  </si>
  <si>
    <t>商号又は名称</t>
  </si>
  <si>
    <t>代 表 者 名</t>
  </si>
  <si>
    <t>業 務 名</t>
  </si>
  <si>
    <t>Ｒ１波土　内妻地区海岸他　牟・内妻他　長寿命化設計業務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</si>
  <si>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</si>
  <si>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</si>
  <si>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</si>
  <si>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</si>
  <si>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</si>
  <si>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</si>
  <si>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長寿命化設計</t>
  </si>
  <si>
    <t>式</t>
  </si>
  <si>
    <t>直接業務費</t>
  </si>
  <si>
    <t>緩傾斜護岸・駐車場護岸詳細設計
　内妻地区海岸</t>
  </si>
  <si>
    <t>防潮堤・防潮護岸詳細設計
　宍喰浦地区</t>
  </si>
  <si>
    <t>防潮堤・防潮護岸詳細設計
　那佐地区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</si>
  <si>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</si>
  <si>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</si>
  <si>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</si>
  <si>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</si>
  <si>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</si>
  <si>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</si>
  <si>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</si>
  <si>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</si>
  <si>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</si>
  <si>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</si>
  <si>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</si>
  <si>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</si>
  <si>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</si>
  <si>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</si>
  <si>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</si>
  <si>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</si>
  <si>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</si>
  <si>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</si>
  <si>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現地測量(作業計画)</t>
  </si>
  <si>
    <t>km2</t>
  </si>
  <si>
    <t>応用測量</t>
  </si>
  <si>
    <t>路線測量</t>
  </si>
  <si>
    <t>作業計画</t>
  </si>
  <si>
    <t>現地踏査</t>
  </si>
  <si>
    <t>中心線測量</t>
  </si>
  <si>
    <t>km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</si>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</sst>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12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13</v>
      </c>
      <c r="F14" s="9">
        <v>1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17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23" t="s">
        <v>18</v>
      </c>
      <c r="B16" s="24"/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1</v>
      </c>
    </row>
    <row r="17" spans="1:10" ht="42" customHeight="1" x14ac:dyDescent="0.15">
      <c r="A17" s="6"/>
      <c r="B17" s="24" t="s">
        <v>19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22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23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G22+G24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25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13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27</v>
      </c>
      <c r="B26" s="24"/>
      <c r="C26" s="24"/>
      <c r="D26" s="24"/>
      <c r="E26" s="8" t="s">
        <v>13</v>
      </c>
      <c r="F26" s="9">
        <v>1</v>
      </c>
      <c r="G26" s="11">
        <f>G10+G16+G20</f>
        <v>0</v>
      </c>
      <c r="I26" s="13">
        <v>17</v>
      </c>
      <c r="J26" s="14"/>
    </row>
    <row r="27" spans="1:10" ht="42" customHeight="1" x14ac:dyDescent="0.15">
      <c r="A27" s="23" t="s">
        <v>28</v>
      </c>
      <c r="B27" s="24"/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29</v>
      </c>
      <c r="B28" s="24"/>
      <c r="C28" s="24"/>
      <c r="D28" s="24"/>
      <c r="E28" s="8" t="s">
        <v>13</v>
      </c>
      <c r="F28" s="9">
        <v>1</v>
      </c>
      <c r="G28" s="12"/>
      <c r="I28" s="13">
        <v>19</v>
      </c>
      <c r="J28" s="14"/>
    </row>
    <row r="29" spans="1:10" ht="42" customHeight="1" x14ac:dyDescent="0.15">
      <c r="A29" s="23" t="s">
        <v>30</v>
      </c>
      <c r="B29" s="24"/>
      <c r="C29" s="24"/>
      <c r="D29" s="24"/>
      <c r="E29" s="8" t="s">
        <v>13</v>
      </c>
      <c r="F29" s="9">
        <v>1</v>
      </c>
      <c r="G29" s="11">
        <f>G26+G27+G28</f>
        <v>0</v>
      </c>
      <c r="I29" s="13">
        <v>20</v>
      </c>
      <c r="J29" s="14"/>
    </row>
    <row r="30" spans="1:10" ht="42" customHeight="1" x14ac:dyDescent="0.15">
      <c r="A30" s="23" t="s">
        <v>31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31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32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32</v>
      </c>
      <c r="E33" s="8" t="s">
        <v>33</v>
      </c>
      <c r="F33" s="9">
        <v>2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34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35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35</v>
      </c>
      <c r="D36" s="24"/>
      <c r="E36" s="8" t="s">
        <v>13</v>
      </c>
      <c r="F36" s="9">
        <v>1</v>
      </c>
      <c r="G36" s="11">
        <f>G37+G38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36</v>
      </c>
      <c r="E37" s="8" t="s">
        <v>22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35</v>
      </c>
      <c r="E38" s="8" t="s">
        <v>37</v>
      </c>
      <c r="F38" s="10">
        <v>4.0000000000000001E-3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38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1</v>
      </c>
    </row>
    <row r="40" spans="1:10" ht="42" customHeight="1" x14ac:dyDescent="0.15">
      <c r="A40" s="6"/>
      <c r="B40" s="24" t="s">
        <v>39</v>
      </c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39</v>
      </c>
      <c r="D41" s="24"/>
      <c r="E41" s="8" t="s">
        <v>13</v>
      </c>
      <c r="F41" s="9">
        <v>1</v>
      </c>
      <c r="G41" s="11">
        <f>G42+G43+G44+G45+G46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40</v>
      </c>
      <c r="E42" s="8" t="s">
        <v>22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41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42</v>
      </c>
      <c r="E44" s="8" t="s">
        <v>43</v>
      </c>
      <c r="F44" s="10">
        <v>0.15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44</v>
      </c>
      <c r="E45" s="8" t="s">
        <v>43</v>
      </c>
      <c r="F45" s="10">
        <v>0.15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45</v>
      </c>
      <c r="E46" s="8" t="s">
        <v>43</v>
      </c>
      <c r="F46" s="10">
        <v>0.15</v>
      </c>
      <c r="G46" s="12"/>
      <c r="I46" s="13">
        <v>37</v>
      </c>
      <c r="J46" s="14">
        <v>4</v>
      </c>
    </row>
    <row r="47" spans="1:10" ht="42" customHeight="1" x14ac:dyDescent="0.15">
      <c r="A47" s="23" t="s">
        <v>23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1</v>
      </c>
    </row>
    <row r="48" spans="1:10" ht="42" customHeight="1" x14ac:dyDescent="0.15">
      <c r="A48" s="6"/>
      <c r="B48" s="24" t="s">
        <v>23</v>
      </c>
      <c r="C48" s="24"/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25</v>
      </c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46</v>
      </c>
      <c r="E50" s="8" t="s">
        <v>13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23" t="s">
        <v>47</v>
      </c>
      <c r="B51" s="24"/>
      <c r="C51" s="24"/>
      <c r="D51" s="24"/>
      <c r="E51" s="8" t="s">
        <v>13</v>
      </c>
      <c r="F51" s="9">
        <v>1</v>
      </c>
      <c r="G51" s="11">
        <f>G30+G34+G39+G47</f>
        <v>0</v>
      </c>
      <c r="I51" s="13">
        <v>42</v>
      </c>
      <c r="J51" s="14"/>
    </row>
    <row r="52" spans="1:10" ht="42" customHeight="1" x14ac:dyDescent="0.15">
      <c r="A52" s="23" t="s">
        <v>48</v>
      </c>
      <c r="B52" s="24"/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/>
    </row>
    <row r="53" spans="1:10" ht="42" customHeight="1" x14ac:dyDescent="0.15">
      <c r="A53" s="6"/>
      <c r="B53" s="24" t="s">
        <v>49</v>
      </c>
      <c r="C53" s="24"/>
      <c r="D53" s="24"/>
      <c r="E53" s="8" t="s">
        <v>13</v>
      </c>
      <c r="F53" s="9">
        <v>1</v>
      </c>
      <c r="G53" s="12"/>
      <c r="I53" s="13">
        <v>44</v>
      </c>
      <c r="J53" s="14"/>
    </row>
    <row r="54" spans="1:10" ht="42" customHeight="1" x14ac:dyDescent="0.15">
      <c r="A54" s="23" t="s">
        <v>50</v>
      </c>
      <c r="B54" s="24"/>
      <c r="C54" s="24"/>
      <c r="D54" s="24"/>
      <c r="E54" s="8" t="s">
        <v>13</v>
      </c>
      <c r="F54" s="9">
        <v>1</v>
      </c>
      <c r="G54" s="11">
        <f>G51+G52</f>
        <v>0</v>
      </c>
      <c r="I54" s="13">
        <v>45</v>
      </c>
      <c r="J54" s="14"/>
    </row>
    <row r="55" spans="1:10" ht="42" customHeight="1" x14ac:dyDescent="0.15">
      <c r="A55" s="23" t="s">
        <v>51</v>
      </c>
      <c r="B55" s="24"/>
      <c r="C55" s="24"/>
      <c r="D55" s="24"/>
      <c r="E55" s="8" t="s">
        <v>13</v>
      </c>
      <c r="F55" s="9">
        <v>1</v>
      </c>
      <c r="G55" s="11">
        <f>G29+G54</f>
        <v>0</v>
      </c>
      <c r="I55" s="13">
        <v>46</v>
      </c>
      <c r="J55" s="14">
        <v>30</v>
      </c>
    </row>
    <row r="56" spans="1:10" ht="42" customHeight="1" x14ac:dyDescent="0.15">
      <c r="A56" s="25" t="s">
        <v>52</v>
      </c>
      <c r="B56" s="26"/>
      <c r="C56" s="26"/>
      <c r="D56" s="26"/>
      <c r="E56" s="15" t="s">
        <v>53</v>
      </c>
      <c r="F56" s="16" t="s">
        <v>53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A54:D54"/>
    <mergeCell ref="A55:D55"/>
    <mergeCell ref="A56:D56"/>
    <mergeCell ref="C49:D49"/>
    <mergeCell ref="D50"/>
    <mergeCell ref="A51:D51"/>
    <mergeCell ref="A52:D52"/>
    <mergeCell ref="B53:D53"/>
    <mergeCell ref="D44"/>
    <mergeCell ref="D45"/>
    <mergeCell ref="D46"/>
    <mergeCell ref="A47:D47"/>
    <mergeCell ref="B48:D48"/>
    <mergeCell ref="A39:D39"/>
    <mergeCell ref="B40:D40"/>
    <mergeCell ref="C41:D41"/>
    <mergeCell ref="D42"/>
    <mergeCell ref="D43"/>
    <mergeCell ref="A34:D34"/>
    <mergeCell ref="B35:D35"/>
    <mergeCell ref="C36:D36"/>
    <mergeCell ref="D37"/>
    <mergeCell ref="D38"/>
    <mergeCell ref="A29:D29"/>
    <mergeCell ref="A30:D30"/>
    <mergeCell ref="B31:D31"/>
    <mergeCell ref="C32:D32"/>
    <mergeCell ref="D33"/>
    <mergeCell ref="C24:D24"/>
    <mergeCell ref="D25"/>
    <mergeCell ref="A26:D26"/>
    <mergeCell ref="A27:D27"/>
    <mergeCell ref="A28:D28"/>
    <mergeCell ref="D19"/>
    <mergeCell ref="A20:D20"/>
    <mergeCell ref="B21:D21"/>
    <mergeCell ref="C22:D22"/>
    <mergeCell ref="D23"/>
    <mergeCell ref="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2019-12-19T23:46:26Z</dcterms:created>
  <dcterms:modified xsi:type="dcterms:W3CDTF">2019-12-19T23:47:54Z</dcterms:modified>
</cp:coreProperties>
</file>